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<sst xmlns="http://schemas.openxmlformats.org/spreadsheetml/2006/main" count="196" uniqueCount="116">
  <si>
    <t>后勤保障处物资申购单</t>
  </si>
  <si>
    <t xml:space="preserve"> 申购部门： 水电管理中心                                           </t>
  </si>
  <si>
    <t>申购日期：        年    月　　日</t>
  </si>
  <si>
    <t>申购部门（盖章）    　     　　 负责人签字</t>
  </si>
  <si>
    <t>经费来源</t>
  </si>
  <si>
    <t>水电零星维修费</t>
  </si>
  <si>
    <t>采购办负责人
签字</t>
  </si>
  <si>
    <t>序号</t>
  </si>
  <si>
    <r>
      <rPr>
        <sz val="11"/>
        <rFont val="宋体"/>
        <charset val="134"/>
      </rPr>
      <t>名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称</t>
    </r>
  </si>
  <si>
    <t>品牌型号规格</t>
  </si>
  <si>
    <t>主要技术性能指标</t>
  </si>
  <si>
    <r>
      <rPr>
        <sz val="11"/>
        <rFont val="宋体"/>
        <charset val="134"/>
      </rPr>
      <t>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途</t>
    </r>
  </si>
  <si>
    <t>单位</t>
  </si>
  <si>
    <t>数量</t>
  </si>
  <si>
    <t>用户报价（元）</t>
  </si>
  <si>
    <t>单价</t>
  </si>
  <si>
    <t>金　额</t>
  </si>
  <si>
    <t>电器类</t>
  </si>
  <si>
    <t>86平灯头</t>
  </si>
  <si>
    <t>螺口</t>
  </si>
  <si>
    <t>红角洲校区</t>
  </si>
  <si>
    <t>只</t>
  </si>
  <si>
    <t>20线管</t>
  </si>
  <si>
    <t>公元</t>
  </si>
  <si>
    <t>米</t>
  </si>
  <si>
    <t>2P20A</t>
  </si>
  <si>
    <t>人民电器</t>
  </si>
  <si>
    <t>2P32A</t>
  </si>
  <si>
    <t>2P63A</t>
  </si>
  <si>
    <t>4P40A</t>
  </si>
  <si>
    <t>五孔插座</t>
  </si>
  <si>
    <t>西门子</t>
  </si>
  <si>
    <t>明装盒（加厚）</t>
  </si>
  <si>
    <t>电工胶布</t>
  </si>
  <si>
    <t>九头鸟</t>
  </si>
  <si>
    <t>卷</t>
  </si>
  <si>
    <r>
      <rPr>
        <sz val="11"/>
        <color theme="1"/>
        <rFont val="宋体"/>
        <charset val="134"/>
        <scheme val="minor"/>
      </rPr>
      <t>4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铜护导</t>
    </r>
  </si>
  <si>
    <t>湘联</t>
  </si>
  <si>
    <r>
      <rPr>
        <sz val="11"/>
        <color theme="1"/>
        <rFont val="宋体"/>
        <charset val="134"/>
        <scheme val="minor"/>
      </rPr>
      <t>2.5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铜护导</t>
    </r>
  </si>
  <si>
    <r>
      <rPr>
        <sz val="11"/>
        <color theme="1"/>
        <rFont val="宋体"/>
        <charset val="134"/>
        <scheme val="minor"/>
      </rPr>
      <t>1.5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铜护导</t>
    </r>
  </si>
  <si>
    <r>
      <rPr>
        <sz val="11"/>
        <color theme="1"/>
        <rFont val="宋体"/>
        <charset val="134"/>
        <scheme val="minor"/>
      </rPr>
      <t>BV1.5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单股线</t>
    </r>
  </si>
  <si>
    <t>红色</t>
  </si>
  <si>
    <r>
      <rPr>
        <sz val="11"/>
        <color theme="1"/>
        <rFont val="宋体"/>
        <charset val="134"/>
        <scheme val="minor"/>
      </rPr>
      <t>BV2.5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单股线</t>
    </r>
  </si>
  <si>
    <t>3红 3黄</t>
  </si>
  <si>
    <r>
      <rPr>
        <sz val="11"/>
        <color theme="1"/>
        <rFont val="宋体"/>
        <charset val="134"/>
        <scheme val="minor"/>
      </rPr>
      <t>BV6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单股线</t>
    </r>
  </si>
  <si>
    <t>熔断器</t>
  </si>
  <si>
    <t>RT16(NT)00 20A</t>
  </si>
  <si>
    <t>熔断体</t>
  </si>
  <si>
    <t>RT16(NT)00 25A</t>
  </si>
  <si>
    <t>25线管</t>
  </si>
  <si>
    <t>125A断路器</t>
  </si>
  <si>
    <t>电动车电瓶</t>
  </si>
  <si>
    <t>48V 12A</t>
  </si>
  <si>
    <t>超威</t>
  </si>
  <si>
    <t>组</t>
  </si>
  <si>
    <t>高压绝缘套鞋</t>
  </si>
  <si>
    <t>41码</t>
  </si>
  <si>
    <t>天津恒聚源泰橡塑制品</t>
  </si>
  <si>
    <t>双</t>
  </si>
  <si>
    <t>高压绝缘手套</t>
  </si>
  <si>
    <t>12KV</t>
  </si>
  <si>
    <t>高压验电笔</t>
  </si>
  <si>
    <t>10KV</t>
  </si>
  <si>
    <t>凤民电力</t>
  </si>
  <si>
    <t>套</t>
  </si>
  <si>
    <t>4平方铜塑线</t>
  </si>
  <si>
    <t>1.5平方铜塑线</t>
  </si>
  <si>
    <t>2P40A 空开</t>
  </si>
  <si>
    <t>漏电保护空开 2P32A</t>
  </si>
  <si>
    <t>空开箱</t>
  </si>
  <si>
    <t>4P</t>
  </si>
  <si>
    <t>飞淼</t>
  </si>
  <si>
    <t>20 上水管</t>
  </si>
  <si>
    <t>2.8厚 热水管</t>
  </si>
  <si>
    <t>根</t>
  </si>
  <si>
    <t>弯头</t>
  </si>
  <si>
    <t>内牙弯头</t>
  </si>
  <si>
    <t>20*1/2</t>
  </si>
  <si>
    <t>外丝直接</t>
  </si>
  <si>
    <t>三通</t>
  </si>
  <si>
    <t>50 下水管</t>
  </si>
  <si>
    <t>白色 pvc</t>
  </si>
  <si>
    <t>松塑</t>
  </si>
  <si>
    <t>胶水</t>
  </si>
  <si>
    <t>瓶</t>
  </si>
  <si>
    <t>枫林校区</t>
  </si>
  <si>
    <t>20线管卡</t>
  </si>
  <si>
    <t>鸿鑫</t>
  </si>
  <si>
    <t>包</t>
  </si>
  <si>
    <r>
      <rPr>
        <sz val="10.5"/>
        <rFont val="宋体"/>
        <charset val="134"/>
      </rPr>
      <t>2.5m</t>
    </r>
    <r>
      <rPr>
        <vertAlign val="superscript"/>
        <sz val="10.5"/>
        <rFont val="宋体"/>
        <charset val="134"/>
      </rPr>
      <t>2</t>
    </r>
    <r>
      <rPr>
        <sz val="10.5"/>
        <rFont val="宋体"/>
        <charset val="134"/>
      </rPr>
      <t>单铜线</t>
    </r>
  </si>
  <si>
    <t>红、黄、绿、蓝、双色</t>
  </si>
  <si>
    <t>1米长软管</t>
  </si>
  <si>
    <t>天诚</t>
  </si>
  <si>
    <t>10A面板</t>
  </si>
  <si>
    <t>片</t>
  </si>
  <si>
    <t>2.5米人字梯</t>
  </si>
  <si>
    <t>铝合金</t>
  </si>
  <si>
    <t>辉煌梯具</t>
  </si>
  <si>
    <t>座</t>
  </si>
  <si>
    <t>3米人字梯</t>
  </si>
  <si>
    <t>接线箱</t>
  </si>
  <si>
    <t>RDB5LE-2P 32A</t>
  </si>
  <si>
    <t>4P空开接线箱</t>
  </si>
  <si>
    <t>1平方软护导线</t>
  </si>
  <si>
    <t>鑫达</t>
  </si>
  <si>
    <t>4分铜浮球</t>
  </si>
  <si>
    <t>埃美柯</t>
  </si>
  <si>
    <t>个</t>
  </si>
  <si>
    <t>申购部门经办人</t>
  </si>
  <si>
    <t>联系电话</t>
  </si>
  <si>
    <t>采购预计总金额（元）</t>
  </si>
  <si>
    <t>申购部门分管处领导审批：</t>
  </si>
  <si>
    <t>采购部门分管处领导审批：</t>
  </si>
  <si>
    <t>后勤处处长审批：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</si>
  <si>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日</t>
    </r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</si>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</sst>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B0F0"/>
      <name val="宋体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sz val="10.5"/>
      <color rgb="FFFF0000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center"/>
    </xf>
    <xf numFmtId="57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G50" sqref="G50"/>
    </sheetView>
  </sheetViews>
  <sheetFormatPr defaultColWidth="9" defaultRowHeight="13.5"/>
  <cols>
    <col min="1" max="1" width="8" customWidth="1"/>
    <col min="2" max="2" width="22.75" customWidth="1"/>
    <col min="3" max="3" width="17.75" customWidth="1"/>
    <col min="4" max="4" width="15.375" customWidth="1"/>
    <col min="5" max="5" width="18.25" customWidth="1"/>
    <col min="6" max="6" width="10.25" customWidth="1"/>
    <col min="7" max="7" width="12.875" customWidth="1"/>
    <col min="8" max="8" width="14" customWidth="1"/>
    <col min="9" max="9" width="16.125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4"/>
      <c r="C2" s="4"/>
      <c r="D2" s="4"/>
      <c r="E2" s="4"/>
      <c r="F2" s="4"/>
      <c r="G2" s="4" t="s">
        <v>2</v>
      </c>
      <c r="H2" s="5">
        <v>45292</v>
      </c>
      <c r="I2" s="4"/>
    </row>
    <row r="3" ht="35.1" customHeight="1" spans="1:9">
      <c r="A3" s="6" t="s">
        <v>3</v>
      </c>
      <c r="B3" s="6"/>
      <c r="C3" s="7"/>
      <c r="D3" s="6" t="s">
        <v>4</v>
      </c>
      <c r="E3" s="6" t="s">
        <v>5</v>
      </c>
      <c r="F3" s="8"/>
      <c r="G3" s="9" t="s">
        <v>6</v>
      </c>
      <c r="H3" s="10"/>
      <c r="I3" s="71"/>
    </row>
    <row r="4" spans="1:9">
      <c r="A4" s="6" t="s">
        <v>7</v>
      </c>
      <c r="B4" s="6" t="s">
        <v>8</v>
      </c>
      <c r="C4" s="11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/>
    </row>
    <row r="5" spans="1:9">
      <c r="A5" s="6"/>
      <c r="B5" s="6"/>
      <c r="C5" s="11"/>
      <c r="D5" s="6"/>
      <c r="E5" s="6"/>
      <c r="F5" s="6"/>
      <c r="G5" s="6"/>
      <c r="H5" s="6" t="s">
        <v>15</v>
      </c>
      <c r="I5" s="6" t="s">
        <v>16</v>
      </c>
    </row>
    <row r="6" ht="16.5" customHeight="1" spans="1:9">
      <c r="A6" s="12"/>
      <c r="B6" s="13" t="s">
        <v>17</v>
      </c>
      <c r="C6" s="12"/>
      <c r="D6" s="14"/>
      <c r="E6" s="15"/>
      <c r="F6" s="6"/>
      <c r="G6" s="6"/>
      <c r="H6" s="8"/>
      <c r="I6" s="8"/>
    </row>
    <row r="7" ht="16.5" customHeight="1" spans="1:9">
      <c r="A7" s="16">
        <v>1</v>
      </c>
      <c r="B7" s="13" t="s">
        <v>18</v>
      </c>
      <c r="C7" s="12"/>
      <c r="D7" s="12" t="s">
        <v>19</v>
      </c>
      <c r="E7" s="17" t="s">
        <v>20</v>
      </c>
      <c r="F7" s="12" t="s">
        <v>21</v>
      </c>
      <c r="G7" s="12">
        <v>10</v>
      </c>
      <c r="H7" s="16"/>
      <c r="I7" s="8">
        <f>G7*H7</f>
        <v>0</v>
      </c>
    </row>
    <row r="8" ht="16.5" customHeight="1" spans="1:9">
      <c r="A8" s="16">
        <v>2</v>
      </c>
      <c r="B8" s="12" t="s">
        <v>22</v>
      </c>
      <c r="C8" s="12"/>
      <c r="D8" s="12" t="s">
        <v>23</v>
      </c>
      <c r="E8" s="18"/>
      <c r="F8" s="12" t="s">
        <v>24</v>
      </c>
      <c r="G8" s="12">
        <v>100</v>
      </c>
      <c r="H8" s="16"/>
      <c r="I8" s="8">
        <f t="shared" ref="I8:I39" si="0">G8*H8</f>
        <v>0</v>
      </c>
    </row>
    <row r="9" ht="16.5" customHeight="1" spans="1:9">
      <c r="A9" s="16">
        <v>3</v>
      </c>
      <c r="B9" s="12" t="s">
        <v>25</v>
      </c>
      <c r="C9" s="12"/>
      <c r="D9" s="12" t="s">
        <v>26</v>
      </c>
      <c r="E9" s="18"/>
      <c r="F9" s="12" t="s">
        <v>21</v>
      </c>
      <c r="G9" s="12">
        <v>12</v>
      </c>
      <c r="H9" s="16"/>
      <c r="I9" s="8">
        <f t="shared" si="0"/>
        <v>0</v>
      </c>
    </row>
    <row r="10" ht="16.5" customHeight="1" spans="1:9">
      <c r="A10" s="16">
        <v>4</v>
      </c>
      <c r="B10" s="12" t="s">
        <v>27</v>
      </c>
      <c r="C10" s="19"/>
      <c r="D10" s="19" t="s">
        <v>26</v>
      </c>
      <c r="E10" s="18"/>
      <c r="F10" s="12" t="s">
        <v>21</v>
      </c>
      <c r="G10" s="12">
        <v>54</v>
      </c>
      <c r="H10" s="16"/>
      <c r="I10" s="8">
        <f t="shared" si="0"/>
        <v>0</v>
      </c>
    </row>
    <row r="11" ht="16.5" customHeight="1" spans="1:9">
      <c r="A11" s="16">
        <v>5</v>
      </c>
      <c r="B11" s="12" t="s">
        <v>28</v>
      </c>
      <c r="C11" s="19"/>
      <c r="D11" s="19" t="s">
        <v>26</v>
      </c>
      <c r="E11" s="18"/>
      <c r="F11" s="20" t="s">
        <v>21</v>
      </c>
      <c r="G11" s="21">
        <v>24</v>
      </c>
      <c r="H11" s="16"/>
      <c r="I11" s="8">
        <f t="shared" si="0"/>
        <v>0</v>
      </c>
    </row>
    <row r="12" ht="16.5" customHeight="1" spans="1:9">
      <c r="A12" s="16">
        <v>6</v>
      </c>
      <c r="B12" s="12" t="s">
        <v>29</v>
      </c>
      <c r="C12" s="19"/>
      <c r="D12" s="19" t="s">
        <v>26</v>
      </c>
      <c r="E12" s="18"/>
      <c r="F12" s="20" t="s">
        <v>21</v>
      </c>
      <c r="G12" s="21">
        <v>9</v>
      </c>
      <c r="H12" s="16"/>
      <c r="I12" s="8">
        <f t="shared" si="0"/>
        <v>0</v>
      </c>
    </row>
    <row r="13" ht="16.5" customHeight="1" spans="1:9">
      <c r="A13" s="16">
        <v>7</v>
      </c>
      <c r="B13" s="22" t="s">
        <v>30</v>
      </c>
      <c r="C13" s="19"/>
      <c r="D13" s="19" t="s">
        <v>31</v>
      </c>
      <c r="E13" s="18"/>
      <c r="F13" s="20" t="s">
        <v>21</v>
      </c>
      <c r="G13" s="21">
        <v>60</v>
      </c>
      <c r="H13" s="16"/>
      <c r="I13" s="8">
        <f t="shared" si="0"/>
        <v>0</v>
      </c>
    </row>
    <row r="14" ht="15" spans="1:9">
      <c r="A14" s="16">
        <v>8</v>
      </c>
      <c r="B14" s="19" t="s">
        <v>32</v>
      </c>
      <c r="C14" s="23">
        <v>1</v>
      </c>
      <c r="D14" s="19"/>
      <c r="E14" s="18"/>
      <c r="F14" s="13" t="s">
        <v>21</v>
      </c>
      <c r="G14" s="24">
        <v>60</v>
      </c>
      <c r="H14" s="16"/>
      <c r="I14" s="8">
        <f t="shared" si="0"/>
        <v>0</v>
      </c>
    </row>
    <row r="15" ht="15" spans="1:9">
      <c r="A15" s="16">
        <v>9</v>
      </c>
      <c r="B15" s="12" t="s">
        <v>33</v>
      </c>
      <c r="C15" s="12"/>
      <c r="D15" s="12" t="s">
        <v>34</v>
      </c>
      <c r="E15" s="18"/>
      <c r="F15" s="12" t="s">
        <v>35</v>
      </c>
      <c r="G15" s="12">
        <v>100</v>
      </c>
      <c r="H15" s="16"/>
      <c r="I15" s="8">
        <f t="shared" si="0"/>
        <v>0</v>
      </c>
    </row>
    <row r="16" ht="16.5" customHeight="1" spans="1:9">
      <c r="A16" s="16">
        <v>10</v>
      </c>
      <c r="B16" s="13" t="s">
        <v>36</v>
      </c>
      <c r="C16" s="12"/>
      <c r="D16" s="12" t="s">
        <v>37</v>
      </c>
      <c r="E16" s="18"/>
      <c r="F16" s="12" t="s">
        <v>35</v>
      </c>
      <c r="G16" s="12">
        <v>2</v>
      </c>
      <c r="H16" s="16"/>
      <c r="I16" s="8">
        <f t="shared" si="0"/>
        <v>0</v>
      </c>
    </row>
    <row r="17" ht="16.5" customHeight="1" spans="1:9">
      <c r="A17" s="16">
        <v>11</v>
      </c>
      <c r="B17" s="25" t="s">
        <v>38</v>
      </c>
      <c r="C17" s="26"/>
      <c r="D17" s="12" t="s">
        <v>37</v>
      </c>
      <c r="E17" s="18"/>
      <c r="F17" s="27" t="s">
        <v>35</v>
      </c>
      <c r="G17" s="28">
        <v>3</v>
      </c>
      <c r="H17" s="29"/>
      <c r="I17" s="8">
        <f t="shared" si="0"/>
        <v>0</v>
      </c>
    </row>
    <row r="18" ht="16.5" customHeight="1" spans="1:9">
      <c r="A18" s="16">
        <v>12</v>
      </c>
      <c r="B18" s="19" t="s">
        <v>39</v>
      </c>
      <c r="C18" s="30"/>
      <c r="D18" s="12" t="s">
        <v>37</v>
      </c>
      <c r="E18" s="18"/>
      <c r="F18" s="13" t="s">
        <v>35</v>
      </c>
      <c r="G18" s="24">
        <v>3</v>
      </c>
      <c r="H18" s="16"/>
      <c r="I18" s="8">
        <f t="shared" si="0"/>
        <v>0</v>
      </c>
    </row>
    <row r="19" ht="16.5" customHeight="1" spans="1:9">
      <c r="A19" s="16">
        <v>13</v>
      </c>
      <c r="B19" s="26" t="s">
        <v>40</v>
      </c>
      <c r="C19" s="19" t="s">
        <v>41</v>
      </c>
      <c r="D19" s="12" t="s">
        <v>37</v>
      </c>
      <c r="E19" s="18"/>
      <c r="F19" s="13" t="s">
        <v>35</v>
      </c>
      <c r="G19" s="24">
        <v>3</v>
      </c>
      <c r="H19" s="16"/>
      <c r="I19" s="8">
        <f t="shared" si="0"/>
        <v>0</v>
      </c>
    </row>
    <row r="20" ht="16.5" customHeight="1" spans="1:9">
      <c r="A20" s="16">
        <v>14</v>
      </c>
      <c r="B20" s="26" t="s">
        <v>42</v>
      </c>
      <c r="C20" s="19" t="s">
        <v>43</v>
      </c>
      <c r="D20" s="12" t="s">
        <v>37</v>
      </c>
      <c r="E20" s="18"/>
      <c r="F20" s="20" t="s">
        <v>35</v>
      </c>
      <c r="G20" s="21">
        <v>6</v>
      </c>
      <c r="H20" s="31"/>
      <c r="I20" s="8">
        <f t="shared" si="0"/>
        <v>0</v>
      </c>
    </row>
    <row r="21" ht="16.5" customHeight="1" spans="1:9">
      <c r="A21" s="16">
        <v>15</v>
      </c>
      <c r="B21" s="26" t="s">
        <v>44</v>
      </c>
      <c r="C21" s="19" t="s">
        <v>41</v>
      </c>
      <c r="D21" s="12" t="s">
        <v>37</v>
      </c>
      <c r="E21" s="18"/>
      <c r="F21" s="20" t="s">
        <v>35</v>
      </c>
      <c r="G21" s="21">
        <v>1</v>
      </c>
      <c r="H21" s="31"/>
      <c r="I21" s="8">
        <f t="shared" si="0"/>
        <v>0</v>
      </c>
    </row>
    <row r="22" s="1" customFormat="1" ht="15" spans="1:9">
      <c r="A22" s="16">
        <v>16</v>
      </c>
      <c r="B22" s="32" t="s">
        <v>45</v>
      </c>
      <c r="C22" s="33" t="s">
        <v>46</v>
      </c>
      <c r="D22" s="34" t="s">
        <v>47</v>
      </c>
      <c r="E22" s="18"/>
      <c r="F22" s="31" t="s">
        <v>21</v>
      </c>
      <c r="G22" s="35">
        <v>15</v>
      </c>
      <c r="H22" s="31"/>
      <c r="I22" s="8">
        <f t="shared" si="0"/>
        <v>0</v>
      </c>
    </row>
    <row r="23" s="1" customFormat="1" ht="15" spans="1:9">
      <c r="A23" s="16">
        <v>17</v>
      </c>
      <c r="B23" s="32" t="s">
        <v>45</v>
      </c>
      <c r="C23" s="33" t="s">
        <v>48</v>
      </c>
      <c r="D23" s="34" t="s">
        <v>47</v>
      </c>
      <c r="E23" s="18"/>
      <c r="F23" s="31" t="s">
        <v>21</v>
      </c>
      <c r="G23" s="35">
        <v>20</v>
      </c>
      <c r="H23" s="31"/>
      <c r="I23" s="8">
        <f t="shared" si="0"/>
        <v>0</v>
      </c>
    </row>
    <row r="24" s="1" customFormat="1" ht="15" spans="1:9">
      <c r="A24" s="16">
        <v>18</v>
      </c>
      <c r="B24" s="36" t="s">
        <v>22</v>
      </c>
      <c r="C24" s="33"/>
      <c r="D24" s="12" t="s">
        <v>23</v>
      </c>
      <c r="E24" s="18"/>
      <c r="F24" s="31" t="s">
        <v>24</v>
      </c>
      <c r="G24" s="35">
        <v>300</v>
      </c>
      <c r="H24" s="37"/>
      <c r="I24" s="8">
        <f t="shared" si="0"/>
        <v>0</v>
      </c>
    </row>
    <row r="25" s="1" customFormat="1" ht="15" spans="1:9">
      <c r="A25" s="16">
        <v>19</v>
      </c>
      <c r="B25" s="36" t="s">
        <v>49</v>
      </c>
      <c r="C25" s="33"/>
      <c r="D25" s="12" t="s">
        <v>23</v>
      </c>
      <c r="E25" s="18"/>
      <c r="F25" s="31" t="s">
        <v>24</v>
      </c>
      <c r="G25" s="35">
        <v>300</v>
      </c>
      <c r="H25" s="37"/>
      <c r="I25" s="8">
        <f t="shared" si="0"/>
        <v>0</v>
      </c>
    </row>
    <row r="26" s="2" customFormat="1" ht="15" spans="1:9">
      <c r="A26" s="16">
        <v>20</v>
      </c>
      <c r="B26" s="36" t="s">
        <v>50</v>
      </c>
      <c r="C26" s="33"/>
      <c r="D26" s="33" t="s">
        <v>26</v>
      </c>
      <c r="E26" s="18"/>
      <c r="F26" s="31" t="s">
        <v>21</v>
      </c>
      <c r="G26" s="35">
        <v>1</v>
      </c>
      <c r="H26" s="38"/>
      <c r="I26" s="8">
        <f t="shared" si="0"/>
        <v>0</v>
      </c>
    </row>
    <row r="27" s="1" customFormat="1" ht="15" spans="1:9">
      <c r="A27" s="16">
        <v>21</v>
      </c>
      <c r="B27" s="36" t="s">
        <v>51</v>
      </c>
      <c r="C27" s="33" t="s">
        <v>52</v>
      </c>
      <c r="D27" s="39" t="s">
        <v>53</v>
      </c>
      <c r="E27" s="18"/>
      <c r="F27" s="31" t="s">
        <v>54</v>
      </c>
      <c r="G27" s="35">
        <v>2</v>
      </c>
      <c r="H27" s="31"/>
      <c r="I27" s="8">
        <f t="shared" si="0"/>
        <v>0</v>
      </c>
    </row>
    <row r="28" s="1" customFormat="1" ht="15" spans="1:9">
      <c r="A28" s="16">
        <v>22</v>
      </c>
      <c r="B28" s="36" t="s">
        <v>55</v>
      </c>
      <c r="C28" s="33" t="s">
        <v>56</v>
      </c>
      <c r="D28" s="40" t="s">
        <v>57</v>
      </c>
      <c r="E28" s="18"/>
      <c r="F28" s="31" t="s">
        <v>58</v>
      </c>
      <c r="G28" s="35">
        <v>2</v>
      </c>
      <c r="H28" s="31"/>
      <c r="I28" s="8">
        <f t="shared" si="0"/>
        <v>0</v>
      </c>
    </row>
    <row r="29" s="1" customFormat="1" ht="15" spans="1:9">
      <c r="A29" s="16">
        <v>23</v>
      </c>
      <c r="B29" s="36" t="s">
        <v>59</v>
      </c>
      <c r="C29" s="33" t="s">
        <v>60</v>
      </c>
      <c r="D29" s="41"/>
      <c r="E29" s="18"/>
      <c r="F29" s="31" t="s">
        <v>58</v>
      </c>
      <c r="G29" s="35">
        <v>2</v>
      </c>
      <c r="H29" s="31"/>
      <c r="I29" s="8">
        <f t="shared" si="0"/>
        <v>0</v>
      </c>
    </row>
    <row r="30" s="1" customFormat="1" ht="15" spans="1:9">
      <c r="A30" s="16">
        <v>24</v>
      </c>
      <c r="B30" s="36" t="s">
        <v>61</v>
      </c>
      <c r="C30" s="33" t="s">
        <v>62</v>
      </c>
      <c r="D30" s="39" t="s">
        <v>63</v>
      </c>
      <c r="E30" s="18"/>
      <c r="F30" s="31" t="s">
        <v>64</v>
      </c>
      <c r="G30" s="35">
        <v>1</v>
      </c>
      <c r="H30" s="31"/>
      <c r="I30" s="8">
        <f t="shared" si="0"/>
        <v>0</v>
      </c>
    </row>
    <row r="31" s="1" customFormat="1" ht="15" spans="1:9">
      <c r="A31" s="16">
        <v>25</v>
      </c>
      <c r="B31" s="36" t="s">
        <v>65</v>
      </c>
      <c r="C31" s="33"/>
      <c r="D31" s="12" t="s">
        <v>37</v>
      </c>
      <c r="E31" s="18"/>
      <c r="F31" s="31" t="s">
        <v>35</v>
      </c>
      <c r="G31" s="35">
        <v>1</v>
      </c>
      <c r="H31" s="31"/>
      <c r="I31" s="8">
        <f t="shared" si="0"/>
        <v>0</v>
      </c>
    </row>
    <row r="32" s="1" customFormat="1" ht="15" spans="1:9">
      <c r="A32" s="16">
        <v>26</v>
      </c>
      <c r="B32" s="36" t="s">
        <v>66</v>
      </c>
      <c r="C32" s="33"/>
      <c r="D32" s="12" t="s">
        <v>37</v>
      </c>
      <c r="E32" s="18"/>
      <c r="F32" s="31" t="s">
        <v>24</v>
      </c>
      <c r="G32" s="35">
        <v>50</v>
      </c>
      <c r="H32" s="31"/>
      <c r="I32" s="8">
        <f t="shared" si="0"/>
        <v>0</v>
      </c>
    </row>
    <row r="33" s="1" customFormat="1" ht="15" spans="1:9">
      <c r="A33" s="16">
        <v>27</v>
      </c>
      <c r="B33" s="36" t="s">
        <v>22</v>
      </c>
      <c r="C33" s="33"/>
      <c r="D33" s="12" t="s">
        <v>23</v>
      </c>
      <c r="E33" s="18"/>
      <c r="F33" s="31" t="s">
        <v>24</v>
      </c>
      <c r="G33" s="35">
        <v>10</v>
      </c>
      <c r="H33" s="31"/>
      <c r="I33" s="8">
        <f t="shared" si="0"/>
        <v>0</v>
      </c>
    </row>
    <row r="34" s="1" customFormat="1" ht="15" spans="1:9">
      <c r="A34" s="16">
        <v>28</v>
      </c>
      <c r="B34" s="36" t="s">
        <v>67</v>
      </c>
      <c r="C34" s="33"/>
      <c r="D34" s="19" t="s">
        <v>26</v>
      </c>
      <c r="E34" s="18"/>
      <c r="F34" s="31" t="s">
        <v>21</v>
      </c>
      <c r="G34" s="35">
        <v>3</v>
      </c>
      <c r="H34" s="31"/>
      <c r="I34" s="8">
        <f t="shared" si="0"/>
        <v>0</v>
      </c>
    </row>
    <row r="35" s="1" customFormat="1" ht="15" spans="1:9">
      <c r="A35" s="16">
        <v>29</v>
      </c>
      <c r="B35" s="36" t="s">
        <v>68</v>
      </c>
      <c r="C35" s="33"/>
      <c r="D35" s="19" t="s">
        <v>26</v>
      </c>
      <c r="E35" s="18"/>
      <c r="F35" s="31" t="s">
        <v>21</v>
      </c>
      <c r="G35" s="35">
        <v>3</v>
      </c>
      <c r="H35" s="31"/>
      <c r="I35" s="8">
        <f t="shared" si="0"/>
        <v>0</v>
      </c>
    </row>
    <row r="36" s="1" customFormat="1" ht="15" spans="1:9">
      <c r="A36" s="16">
        <v>30</v>
      </c>
      <c r="B36" s="36" t="s">
        <v>69</v>
      </c>
      <c r="C36" s="33" t="s">
        <v>70</v>
      </c>
      <c r="D36" s="39" t="s">
        <v>71</v>
      </c>
      <c r="E36" s="18"/>
      <c r="F36" s="31" t="s">
        <v>21</v>
      </c>
      <c r="G36" s="35">
        <v>3</v>
      </c>
      <c r="H36" s="31"/>
      <c r="I36" s="8">
        <f t="shared" si="0"/>
        <v>0</v>
      </c>
    </row>
    <row r="37" s="1" customFormat="1" ht="15" spans="1:9">
      <c r="A37" s="16">
        <v>31</v>
      </c>
      <c r="B37" s="36" t="s">
        <v>72</v>
      </c>
      <c r="C37" s="33" t="s">
        <v>73</v>
      </c>
      <c r="D37" s="39" t="s">
        <v>23</v>
      </c>
      <c r="E37" s="18"/>
      <c r="F37" s="31" t="s">
        <v>74</v>
      </c>
      <c r="G37" s="35">
        <v>2</v>
      </c>
      <c r="H37" s="31"/>
      <c r="I37" s="8">
        <f t="shared" si="0"/>
        <v>0</v>
      </c>
    </row>
    <row r="38" s="1" customFormat="1" ht="15" spans="1:9">
      <c r="A38" s="16">
        <v>32</v>
      </c>
      <c r="B38" s="36" t="s">
        <v>75</v>
      </c>
      <c r="C38" s="33">
        <v>20</v>
      </c>
      <c r="D38" s="39" t="s">
        <v>23</v>
      </c>
      <c r="E38" s="18"/>
      <c r="F38" s="31" t="s">
        <v>21</v>
      </c>
      <c r="G38" s="35">
        <v>6</v>
      </c>
      <c r="H38" s="31"/>
      <c r="I38" s="8">
        <f t="shared" si="0"/>
        <v>0</v>
      </c>
    </row>
    <row r="39" s="1" customFormat="1" ht="15" spans="1:9">
      <c r="A39" s="16">
        <v>33</v>
      </c>
      <c r="B39" s="36" t="s">
        <v>76</v>
      </c>
      <c r="C39" s="33" t="s">
        <v>77</v>
      </c>
      <c r="D39" s="39" t="s">
        <v>23</v>
      </c>
      <c r="E39" s="18"/>
      <c r="F39" s="31" t="s">
        <v>21</v>
      </c>
      <c r="G39" s="35">
        <v>6</v>
      </c>
      <c r="H39" s="31"/>
      <c r="I39" s="8">
        <f t="shared" si="0"/>
        <v>0</v>
      </c>
    </row>
    <row r="40" s="1" customFormat="1" ht="15" spans="1:9">
      <c r="A40" s="16">
        <v>34</v>
      </c>
      <c r="B40" s="36" t="s">
        <v>78</v>
      </c>
      <c r="C40" s="33">
        <v>16</v>
      </c>
      <c r="D40" s="39" t="s">
        <v>23</v>
      </c>
      <c r="E40" s="18"/>
      <c r="F40" s="31" t="s">
        <v>21</v>
      </c>
      <c r="G40" s="35">
        <v>3</v>
      </c>
      <c r="H40" s="31"/>
      <c r="I40" s="8">
        <f t="shared" ref="I40:I58" si="1">G40*H40</f>
        <v>0</v>
      </c>
    </row>
    <row r="41" s="1" customFormat="1" ht="15" spans="1:9">
      <c r="A41" s="16">
        <v>35</v>
      </c>
      <c r="B41" s="36" t="s">
        <v>79</v>
      </c>
      <c r="C41" s="33">
        <v>16</v>
      </c>
      <c r="D41" s="39" t="s">
        <v>23</v>
      </c>
      <c r="E41" s="18"/>
      <c r="F41" s="31" t="s">
        <v>21</v>
      </c>
      <c r="G41" s="35">
        <v>3</v>
      </c>
      <c r="H41" s="31"/>
      <c r="I41" s="8">
        <f t="shared" si="1"/>
        <v>0</v>
      </c>
    </row>
    <row r="42" s="1" customFormat="1" ht="15" spans="1:9">
      <c r="A42" s="16">
        <v>36</v>
      </c>
      <c r="B42" s="36" t="s">
        <v>80</v>
      </c>
      <c r="C42" s="33" t="s">
        <v>81</v>
      </c>
      <c r="D42" s="39" t="s">
        <v>82</v>
      </c>
      <c r="E42" s="18"/>
      <c r="F42" s="31" t="s">
        <v>74</v>
      </c>
      <c r="G42" s="35">
        <v>2</v>
      </c>
      <c r="H42" s="31"/>
      <c r="I42" s="8">
        <f t="shared" si="1"/>
        <v>0</v>
      </c>
    </row>
    <row r="43" s="1" customFormat="1" ht="15" spans="1:9">
      <c r="A43" s="16">
        <v>37</v>
      </c>
      <c r="B43" s="36" t="s">
        <v>79</v>
      </c>
      <c r="C43" s="33">
        <v>50</v>
      </c>
      <c r="D43" s="39" t="s">
        <v>23</v>
      </c>
      <c r="E43" s="18"/>
      <c r="F43" s="31" t="s">
        <v>21</v>
      </c>
      <c r="G43" s="35">
        <v>3</v>
      </c>
      <c r="H43" s="31"/>
      <c r="I43" s="8">
        <f t="shared" si="1"/>
        <v>0</v>
      </c>
    </row>
    <row r="44" s="1" customFormat="1" ht="15" spans="1:9">
      <c r="A44" s="16">
        <v>38</v>
      </c>
      <c r="B44" s="36" t="s">
        <v>75</v>
      </c>
      <c r="C44" s="33">
        <v>50</v>
      </c>
      <c r="D44" s="39" t="s">
        <v>23</v>
      </c>
      <c r="E44" s="18"/>
      <c r="F44" s="31" t="s">
        <v>21</v>
      </c>
      <c r="G44" s="35">
        <v>6</v>
      </c>
      <c r="H44" s="31"/>
      <c r="I44" s="8">
        <f t="shared" si="1"/>
        <v>0</v>
      </c>
    </row>
    <row r="45" s="1" customFormat="1" ht="15" spans="1:9">
      <c r="A45" s="16">
        <v>39</v>
      </c>
      <c r="B45" s="36" t="s">
        <v>83</v>
      </c>
      <c r="C45" s="33"/>
      <c r="D45" s="39" t="s">
        <v>23</v>
      </c>
      <c r="E45" s="18"/>
      <c r="F45" s="31" t="s">
        <v>84</v>
      </c>
      <c r="G45" s="35">
        <v>1</v>
      </c>
      <c r="H45" s="31"/>
      <c r="I45" s="8">
        <f t="shared" si="1"/>
        <v>0</v>
      </c>
    </row>
    <row r="46" ht="16.5" customHeight="1" spans="1:9">
      <c r="A46" s="16">
        <v>40</v>
      </c>
      <c r="B46" s="36" t="s">
        <v>22</v>
      </c>
      <c r="C46" s="36"/>
      <c r="D46" s="39" t="s">
        <v>23</v>
      </c>
      <c r="E46" s="42" t="s">
        <v>85</v>
      </c>
      <c r="F46" s="31" t="s">
        <v>21</v>
      </c>
      <c r="G46" s="35">
        <v>40</v>
      </c>
      <c r="H46" s="43"/>
      <c r="I46" s="8">
        <f t="shared" si="1"/>
        <v>0</v>
      </c>
    </row>
    <row r="47" ht="16.5" customHeight="1" spans="1:9">
      <c r="A47" s="16">
        <v>41</v>
      </c>
      <c r="B47" s="36" t="s">
        <v>86</v>
      </c>
      <c r="C47" s="36"/>
      <c r="D47" s="36" t="s">
        <v>87</v>
      </c>
      <c r="E47" s="44"/>
      <c r="F47" s="31" t="s">
        <v>88</v>
      </c>
      <c r="G47" s="35">
        <v>5</v>
      </c>
      <c r="H47" s="43"/>
      <c r="I47" s="8">
        <f t="shared" si="1"/>
        <v>0</v>
      </c>
    </row>
    <row r="48" ht="27" spans="1:9">
      <c r="A48" s="16">
        <v>42</v>
      </c>
      <c r="B48" s="45" t="s">
        <v>89</v>
      </c>
      <c r="C48" s="46" t="s">
        <v>90</v>
      </c>
      <c r="D48" s="47" t="s">
        <v>37</v>
      </c>
      <c r="E48" s="44"/>
      <c r="F48" s="47" t="s">
        <v>35</v>
      </c>
      <c r="G48" s="48">
        <v>5</v>
      </c>
      <c r="H48" s="48"/>
      <c r="I48" s="8">
        <f t="shared" si="1"/>
        <v>0</v>
      </c>
    </row>
    <row r="49" ht="16.5" customHeight="1" spans="1:9">
      <c r="A49" s="16">
        <v>43</v>
      </c>
      <c r="B49" s="45" t="s">
        <v>91</v>
      </c>
      <c r="C49" s="16"/>
      <c r="D49" s="16" t="s">
        <v>92</v>
      </c>
      <c r="E49" s="44"/>
      <c r="F49" s="47" t="s">
        <v>35</v>
      </c>
      <c r="G49" s="48">
        <v>1</v>
      </c>
      <c r="H49" s="48"/>
      <c r="I49" s="8">
        <f t="shared" si="1"/>
        <v>0</v>
      </c>
    </row>
    <row r="50" ht="16.5" customHeight="1" spans="1:9">
      <c r="A50" s="16">
        <v>44</v>
      </c>
      <c r="B50" s="45" t="s">
        <v>93</v>
      </c>
      <c r="C50" s="16"/>
      <c r="D50" s="47" t="s">
        <v>31</v>
      </c>
      <c r="E50" s="44"/>
      <c r="F50" s="47" t="s">
        <v>94</v>
      </c>
      <c r="G50" s="48">
        <v>20</v>
      </c>
      <c r="H50" s="48"/>
      <c r="I50" s="8">
        <f t="shared" si="1"/>
        <v>0</v>
      </c>
    </row>
    <row r="51" ht="16.5" customHeight="1" spans="1:9">
      <c r="A51" s="16">
        <v>45</v>
      </c>
      <c r="B51" s="45" t="s">
        <v>95</v>
      </c>
      <c r="C51" s="16" t="s">
        <v>96</v>
      </c>
      <c r="D51" s="16" t="s">
        <v>97</v>
      </c>
      <c r="E51" s="44"/>
      <c r="F51" s="47" t="s">
        <v>98</v>
      </c>
      <c r="G51" s="48">
        <v>1</v>
      </c>
      <c r="H51" s="48"/>
      <c r="I51" s="8">
        <f t="shared" si="1"/>
        <v>0</v>
      </c>
    </row>
    <row r="52" ht="16.5" customHeight="1" spans="1:9">
      <c r="A52" s="16">
        <v>46</v>
      </c>
      <c r="B52" s="45" t="s">
        <v>99</v>
      </c>
      <c r="C52" s="16" t="s">
        <v>96</v>
      </c>
      <c r="D52" s="16" t="s">
        <v>97</v>
      </c>
      <c r="E52" s="44"/>
      <c r="F52" s="47" t="s">
        <v>98</v>
      </c>
      <c r="G52" s="48">
        <v>1</v>
      </c>
      <c r="H52" s="48"/>
      <c r="I52" s="8">
        <f t="shared" si="1"/>
        <v>0</v>
      </c>
    </row>
    <row r="53" ht="16.5" customHeight="1" spans="1:9">
      <c r="A53" s="16">
        <v>47</v>
      </c>
      <c r="B53" s="45" t="s">
        <v>100</v>
      </c>
      <c r="C53" s="16"/>
      <c r="D53" s="16" t="s">
        <v>71</v>
      </c>
      <c r="E53" s="44"/>
      <c r="F53" s="47" t="s">
        <v>21</v>
      </c>
      <c r="G53" s="48">
        <v>1</v>
      </c>
      <c r="H53" s="48"/>
      <c r="I53" s="8">
        <f t="shared" si="1"/>
        <v>0</v>
      </c>
    </row>
    <row r="54" s="2" customFormat="1" ht="16.5" customHeight="1" spans="1:9">
      <c r="A54" s="16">
        <v>48</v>
      </c>
      <c r="B54" s="45" t="s">
        <v>101</v>
      </c>
      <c r="C54" s="16"/>
      <c r="D54" s="36" t="s">
        <v>26</v>
      </c>
      <c r="E54" s="44"/>
      <c r="F54" s="47" t="s">
        <v>21</v>
      </c>
      <c r="G54" s="48">
        <v>1</v>
      </c>
      <c r="H54" s="49"/>
      <c r="I54" s="8">
        <f t="shared" si="1"/>
        <v>0</v>
      </c>
    </row>
    <row r="55" s="1" customFormat="1" ht="16.5" customHeight="1" spans="1:9">
      <c r="A55" s="16">
        <v>49</v>
      </c>
      <c r="B55" s="45" t="s">
        <v>102</v>
      </c>
      <c r="C55" s="16"/>
      <c r="D55" s="16" t="s">
        <v>71</v>
      </c>
      <c r="E55" s="44"/>
      <c r="F55" s="47" t="s">
        <v>21</v>
      </c>
      <c r="G55" s="48">
        <v>10</v>
      </c>
      <c r="H55" s="48"/>
      <c r="I55" s="8">
        <f t="shared" si="1"/>
        <v>0</v>
      </c>
    </row>
    <row r="56" s="1" customFormat="1" ht="16.5" customHeight="1" spans="1:9">
      <c r="A56" s="16">
        <v>50</v>
      </c>
      <c r="B56" s="45" t="s">
        <v>103</v>
      </c>
      <c r="C56" s="16"/>
      <c r="D56" s="16" t="s">
        <v>104</v>
      </c>
      <c r="E56" s="44"/>
      <c r="F56" s="47" t="s">
        <v>35</v>
      </c>
      <c r="G56" s="48">
        <v>2</v>
      </c>
      <c r="H56" s="48"/>
      <c r="I56" s="8">
        <f t="shared" si="1"/>
        <v>0</v>
      </c>
    </row>
    <row r="57" s="1" customFormat="1" ht="16.5" customHeight="1" spans="1:9">
      <c r="A57" s="16">
        <v>51</v>
      </c>
      <c r="B57" s="45" t="s">
        <v>105</v>
      </c>
      <c r="C57" s="16"/>
      <c r="D57" s="16" t="s">
        <v>106</v>
      </c>
      <c r="E57" s="44"/>
      <c r="F57" s="47" t="s">
        <v>107</v>
      </c>
      <c r="G57" s="48">
        <v>4</v>
      </c>
      <c r="H57" s="48"/>
      <c r="I57" s="8">
        <f t="shared" si="1"/>
        <v>0</v>
      </c>
    </row>
    <row r="58" ht="16.5" customHeight="1" spans="1:9">
      <c r="A58" s="50" t="s">
        <v>108</v>
      </c>
      <c r="B58" s="51"/>
      <c r="C58" s="13"/>
      <c r="D58" s="47" t="s">
        <v>109</v>
      </c>
      <c r="E58" s="47"/>
      <c r="F58" s="47" t="s">
        <v>110</v>
      </c>
      <c r="G58" s="48"/>
      <c r="H58" s="48"/>
      <c r="I58" s="72">
        <f>SUM(I7:I57)</f>
        <v>0</v>
      </c>
    </row>
    <row r="59" ht="17.5" customHeight="1" spans="1:9">
      <c r="A59" s="52" t="s">
        <v>111</v>
      </c>
      <c r="B59" s="53"/>
      <c r="C59" s="54"/>
      <c r="D59" s="55" t="s">
        <v>112</v>
      </c>
      <c r="E59" s="56"/>
      <c r="F59" s="57"/>
      <c r="G59" s="55" t="s">
        <v>113</v>
      </c>
      <c r="H59" s="56"/>
      <c r="I59" s="57"/>
    </row>
    <row r="60" ht="17.5" customHeight="1" spans="1:9">
      <c r="A60" s="58"/>
      <c r="B60" s="59"/>
      <c r="C60" s="60"/>
      <c r="D60" s="61"/>
      <c r="E60" s="62"/>
      <c r="F60" s="63"/>
      <c r="G60" s="64"/>
      <c r="H60" s="64"/>
      <c r="I60" s="73"/>
    </row>
    <row r="61" ht="17.5" customHeight="1" spans="1:9">
      <c r="A61" s="58"/>
      <c r="B61" s="59"/>
      <c r="C61" s="60"/>
      <c r="D61" s="61"/>
      <c r="E61" s="62"/>
      <c r="F61" s="63"/>
      <c r="G61" s="64"/>
      <c r="H61" s="64"/>
      <c r="I61" s="73"/>
    </row>
    <row r="62" ht="17.5" customHeight="1" spans="1:9">
      <c r="A62" s="65" t="s">
        <v>114</v>
      </c>
      <c r="B62" s="66"/>
      <c r="C62" s="67"/>
      <c r="D62" s="68" t="s">
        <v>115</v>
      </c>
      <c r="E62" s="69"/>
      <c r="F62" s="70"/>
      <c r="G62" s="68" t="s">
        <v>115</v>
      </c>
      <c r="H62" s="69"/>
      <c r="I62" s="70"/>
    </row>
  </sheetData>
  <mergeCells count="27">
    <mergeCell ref="A1:I1"/>
    <mergeCell ref="A3:B3"/>
    <mergeCell ref="E3:F3"/>
    <mergeCell ref="G3:H3"/>
    <mergeCell ref="H4:I4"/>
    <mergeCell ref="A58:B58"/>
    <mergeCell ref="F58:H58"/>
    <mergeCell ref="A59:C59"/>
    <mergeCell ref="D59:F59"/>
    <mergeCell ref="G59:I59"/>
    <mergeCell ref="A60:C60"/>
    <mergeCell ref="D60:F60"/>
    <mergeCell ref="A61:C61"/>
    <mergeCell ref="D61:F61"/>
    <mergeCell ref="A62:C62"/>
    <mergeCell ref="D62:F62"/>
    <mergeCell ref="G62:I62"/>
    <mergeCell ref="A4:A5"/>
    <mergeCell ref="B4:B5"/>
    <mergeCell ref="C4:C5"/>
    <mergeCell ref="D4:D5"/>
    <mergeCell ref="D28:D29"/>
    <mergeCell ref="E4:E5"/>
    <mergeCell ref="E7:E45"/>
    <mergeCell ref="E46:E57"/>
    <mergeCell ref="F4:F5"/>
    <mergeCell ref="G4:G5"/>
  </mergeCells>
  <pageMargins left="0.590277777777778" right="0.590277777777778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咸</cp:lastModifiedBy>
  <dcterms:created xsi:type="dcterms:W3CDTF">2022-08-15T02:42:00Z</dcterms:created>
  <cp:lastPrinted>2023-03-29T02:58:00Z</cp:lastPrinted>
  <dcterms:modified xsi:type="dcterms:W3CDTF">2024-01-12T02:09:06Z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E04BF1F87932443FBDBEA4A5D068723F_13</vt:lpwstr>
  </property>
  <property fmtid="{D5CDD505-2E9C-101B-9397-08002B2CF9AE}" pid="3" name="KSOProductBuildVer">
    <vt:lpwstr>2052-12.1.0.16120</vt:lpwstr>
  </property>
</Properties>
</file>